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kuru\Desktop\"/>
    </mc:Choice>
  </mc:AlternateContent>
  <bookViews>
    <workbookView xWindow="-15" yWindow="-15" windowWidth="28830" windowHeight="12855"/>
  </bookViews>
  <sheets>
    <sheet name="İHALE İLANI" sheetId="4" r:id="rId1"/>
  </sheets>
  <definedNames>
    <definedName name="_xlnm.Print_Area" localSheetId="0">'İHALE İLANI'!$A$1:$M$35</definedName>
  </definedNames>
  <calcPr calcId="152511"/>
</workbook>
</file>

<file path=xl/calcChain.xml><?xml version="1.0" encoding="utf-8"?>
<calcChain xmlns="http://schemas.openxmlformats.org/spreadsheetml/2006/main">
  <c r="K25" i="4" l="1"/>
  <c r="K24" i="4"/>
  <c r="K6" i="4" l="1"/>
  <c r="K7" i="4"/>
  <c r="K8" i="4"/>
  <c r="K9" i="4"/>
  <c r="K10" i="4"/>
  <c r="K11" i="4"/>
  <c r="K12" i="4"/>
  <c r="K13" i="4"/>
  <c r="K14" i="4"/>
  <c r="K15" i="4"/>
  <c r="K16" i="4"/>
  <c r="K17" i="4"/>
  <c r="K18" i="4"/>
  <c r="K19" i="4"/>
  <c r="K20" i="4"/>
  <c r="K21" i="4"/>
  <c r="K22" i="4"/>
  <c r="K23" i="4"/>
  <c r="K5" i="4"/>
</calcChain>
</file>

<file path=xl/sharedStrings.xml><?xml version="1.0" encoding="utf-8"?>
<sst xmlns="http://schemas.openxmlformats.org/spreadsheetml/2006/main" count="145" uniqueCount="69">
  <si>
    <t>YILDIZ 12 CAL.</t>
  </si>
  <si>
    <t>Yarı Otomatik</t>
  </si>
  <si>
    <t>HUĞLU</t>
  </si>
  <si>
    <t>YILDIZ</t>
  </si>
  <si>
    <t>AVSAN</t>
  </si>
  <si>
    <t>ATA ARMS</t>
  </si>
  <si>
    <t>09/09505</t>
  </si>
  <si>
    <t>MARTİN</t>
  </si>
  <si>
    <t>2011/10888</t>
  </si>
  <si>
    <t>ARMSAN PHONEMA</t>
  </si>
  <si>
    <t>C0D0122</t>
  </si>
  <si>
    <t>KARTAL</t>
  </si>
  <si>
    <t>HUĞLU HUSAŞ</t>
  </si>
  <si>
    <t>05/1128</t>
  </si>
  <si>
    <t>Ducks Unlimited</t>
  </si>
  <si>
    <t>Asena Üzümlü</t>
  </si>
  <si>
    <t>Wizard Süpervision-S</t>
  </si>
  <si>
    <t>14..0990</t>
  </si>
  <si>
    <t>SARSILMAZ</t>
  </si>
  <si>
    <t>DK69672</t>
  </si>
  <si>
    <t>MAGNUM</t>
  </si>
  <si>
    <t>BUNDA MAGNUM</t>
  </si>
  <si>
    <t>18-0194</t>
  </si>
  <si>
    <t>T1102-
17M02954</t>
  </si>
  <si>
    <t>MAGNUM Stoger
 - 601-G</t>
  </si>
  <si>
    <t>VEZİRHAN 
STRANGER</t>
  </si>
  <si>
    <t>Yarı 
Otomatik</t>
  </si>
  <si>
    <t>Çift 
Kırma</t>
  </si>
  <si>
    <t>Yarı
 Otomatik</t>
  </si>
  <si>
    <t>MARKA</t>
  </si>
  <si>
    <t>SERİ NO</t>
  </si>
  <si>
    <t>FİAT FİORİNA</t>
  </si>
  <si>
    <t>131A60160678987-
NM4124B0009021392</t>
  </si>
  <si>
    <t>199A90006021199-NM422500006C32006</t>
  </si>
  <si>
    <t>TAHMİNİ BEDEL(TL)</t>
  </si>
  <si>
    <t>2016</t>
  </si>
  <si>
    <t>İHALENİN</t>
  </si>
  <si>
    <t>TARİHİ</t>
  </si>
  <si>
    <t>SAATİ</t>
  </si>
  <si>
    <t xml:space="preserve">İLİ </t>
  </si>
  <si>
    <t>İLÇESİ</t>
  </si>
  <si>
    <t>BULUNDUĞU YERİN</t>
  </si>
  <si>
    <t>YÖRESİ</t>
  </si>
  <si>
    <t>MİKTARI</t>
  </si>
  <si>
    <t>ESKİŞEHİR</t>
  </si>
  <si>
    <t>ODUNPAZARI</t>
  </si>
  <si>
    <t>ESKİŞEHİR
 ŞUBE MÜDÜRLÜĞÜ</t>
  </si>
  <si>
    <t>DOSYA NO</t>
  </si>
  <si>
    <t>İhale bedeli üzerinden yasal oranda KDV, Sözleşme Bedeli ve Karar Pulu bedeli alınacaktır.</t>
  </si>
  <si>
    <t>Tahmin edilen bedel üzerinden 2886 Sayılı yasa uyarınca ita amirinin onayı ile %20 oranında geçici teminat alınacaktır.</t>
  </si>
  <si>
    <t>Komisyon ihaleyi yapıp yapmamakta serbestdir.</t>
  </si>
  <si>
    <t>1.</t>
  </si>
  <si>
    <t>2.</t>
  </si>
  <si>
    <t>3.</t>
  </si>
  <si>
    <t>4.</t>
  </si>
  <si>
    <t>5.</t>
  </si>
  <si>
    <t>6.</t>
  </si>
  <si>
    <t>7.</t>
  </si>
  <si>
    <t>SARSILMAZ 
12 CAL.</t>
  </si>
  <si>
    <t>TOFAŞ (SERÇE)</t>
  </si>
  <si>
    <t>CİNSİ-MODELİ</t>
  </si>
  <si>
    <t>GEÇİCİ TEMİNAT MİKTARI (%20)</t>
  </si>
  <si>
    <t>Şube Müdürlüğümüzce el konulan ve yukarıda nitelikleri belirtilen av tüfeklerinin ihalesine katılmak isteyenler, İlçe Emniyet Müdürlüğünden İhale tarihinden 4 (dört) ay önceki tarih esas alınmak kaydıyla Yivsiz Tüfek Satın Alma Belgesi veya Bayilik Belgesini vermek zorundadır. Katılımcılar ayrıca ikametgah ilmühaberi, nüfus cüzdanı fotokopisi, satın almak istediği taşınır mala ait geçici teminat makbuzu veya banka teminat mektuplarını ( geçici teminat makbuzunun, süresiz, limit içi olması ve teyit yazısını da ) , ihale şartnamesini imzalayarak vermek zorundadır. (Geçici Teminatı Banka hesabına yatırırken açıklama kısmına Av Tüfeğinin Dosya No, Cinsi, Markası ve Seri Numarası Yazdırılacaktır.)</t>
  </si>
  <si>
    <t xml:space="preserve"> İhalede satın almak istediği taşınır mala ait geçici teminat bedelini nakit olarak yatırmak isteyenler Eskişehir Şube Müdürlüğümüz Döner Sermaye İşletmesi hesabı olan T.C. Ziraat Bankası Merkez Şubesi TR68 0001 0001 1757 3763 0150 01 no'lu hesabına yatırarak dekontunu verebilirler.</t>
  </si>
  <si>
    <t>İhale şartnameleri mesai saatleri içerisinde 5. Bölge Müdürlüğü Eskişehir Şube Müdürlüğü  (Arifiye Mah. Bilir Sok. No:3  ODUNPAZARI/ESKİŞEHİR ) adresinden ücretsiz olarak alınabilir.</t>
  </si>
  <si>
    <t>8.</t>
  </si>
  <si>
    <t>İhalesi yapılacak olan araç ve tüfekleri öncesinde görmek isteyenler 25-26 Haziran 2020 tarihinde 13:00-17:00 saatleri arasında 2 gün süre ile Müdürlüğümüzden görülebilecektir.</t>
  </si>
  <si>
    <t>TARIM VE ORMAN BAKANLIĞI 5. BÖLGE MÜDÜRLÜĞÜ ESKİŞEHİR ŞUBE MÜDÜRLÜĞÜ 
MÜLKİYETİ KAMUYA GEÇİRİLEN SAİR EŞYALARIN SATIŞINA İLİŞKİN İHALE İLANI</t>
  </si>
  <si>
    <t xml:space="preserve"> Şube Müdürlüğümüzce el konulan ve yukarıda nitelikleri belirtilen av tüfekleri ile araçlar 2886 Sayılı Devlet İhale Kanununun 51/a  ve Döner Sermayeli Kuruluşlar İhale Yönetmeliğinin 43 maddesi uyarınca" Pazarlık Usulü" ile 30 Haziran 2020 Salı günü Tarım ve Orman Bakanlığı 5. Bölge Müdürlüğü Eskişehir Şube Müdürlüğümüzce teşekkül edecek komisyon huzurunda satşları yapılacaktır.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</si>
</sst>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Red]#,##0.00\ &quot;TL&quot;"/>
  </numFmts>
  <fonts count="7" x14ac:knownFonts="1">
    <font>
      <sz val="11"/>
      <color theme="1"/>
      <name val="Calibri"/>
      <family val="2"/>
      <charset val="162"/>
      <scheme val="minor"/>
    </font>
    <font>
      <sz val="12"/>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4"/>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Border="1"/>
    <xf numFmtId="0" fontId="1" fillId="0" borderId="0" xfId="0" applyFont="1"/>
    <xf numFmtId="0" fontId="1" fillId="0" borderId="0" xfId="0" applyFont="1" applyBorder="1" applyAlignment="1">
      <alignment horizontal="center"/>
    </xf>
    <xf numFmtId="0" fontId="1" fillId="0" borderId="0" xfId="0" applyFont="1" applyBorder="1" applyAlignment="1">
      <alignment horizontal="center" vertical="center"/>
    </xf>
    <xf numFmtId="49" fontId="1" fillId="0" borderId="0" xfId="0" applyNumberFormat="1" applyFont="1" applyBorder="1" applyAlignment="1">
      <alignment horizontal="right" vertical="center"/>
    </xf>
    <xf numFmtId="164" fontId="1" fillId="0" borderId="0" xfId="0" applyNumberFormat="1" applyFont="1" applyBorder="1"/>
    <xf numFmtId="2" fontId="1" fillId="0" borderId="0" xfId="0" applyNumberFormat="1" applyFont="1" applyAlignment="1">
      <alignment horizontal="center" vertical="center" wrapText="1"/>
    </xf>
    <xf numFmtId="0" fontId="3" fillId="0" borderId="1" xfId="0" applyFont="1" applyBorder="1" applyAlignment="1">
      <alignment horizontal="center"/>
    </xf>
    <xf numFmtId="164" fontId="3" fillId="0" borderId="1" xfId="0" applyNumberFormat="1" applyFont="1" applyBorder="1"/>
    <xf numFmtId="0" fontId="3" fillId="0" borderId="1" xfId="0" applyFont="1" applyBorder="1" applyAlignment="1">
      <alignment horizontal="center" wrapText="1"/>
    </xf>
    <xf numFmtId="3" fontId="3" fillId="0" borderId="1" xfId="0" applyNumberFormat="1" applyFont="1" applyBorder="1" applyAlignment="1">
      <alignment horizontal="center"/>
    </xf>
    <xf numFmtId="49" fontId="3" fillId="0" borderId="1" xfId="0" applyNumberFormat="1" applyFont="1" applyBorder="1" applyAlignment="1">
      <alignment horizontal="center" vertical="center"/>
    </xf>
    <xf numFmtId="0" fontId="4" fillId="0" borderId="0" xfId="0" applyFont="1" applyBorder="1" applyAlignment="1">
      <alignment horizontal="left" vertical="center" wrapText="1"/>
    </xf>
    <xf numFmtId="164" fontId="1" fillId="0" borderId="1" xfId="0" applyNumberFormat="1" applyFont="1" applyBorder="1"/>
    <xf numFmtId="2" fontId="6" fillId="0" borderId="1" xfId="0" applyNumberFormat="1" applyFont="1" applyBorder="1" applyAlignment="1">
      <alignment horizontal="center" vertical="center" wrapText="1"/>
    </xf>
    <xf numFmtId="2" fontId="2" fillId="0" borderId="3" xfId="0" applyNumberFormat="1" applyFont="1" applyBorder="1" applyAlignment="1">
      <alignment vertical="center" wrapText="1"/>
    </xf>
    <xf numFmtId="2" fontId="1" fillId="0" borderId="1" xfId="0" applyNumberFormat="1" applyFont="1" applyBorder="1" applyAlignment="1">
      <alignment horizontal="center" vertical="center" wrapText="1"/>
    </xf>
    <xf numFmtId="14" fontId="1" fillId="0" borderId="1" xfId="0" applyNumberFormat="1" applyFont="1" applyBorder="1"/>
    <xf numFmtId="20" fontId="1" fillId="0" borderId="1" xfId="0" applyNumberFormat="1" applyFont="1" applyBorder="1"/>
    <xf numFmtId="49" fontId="1" fillId="0" borderId="0" xfId="0" applyNumberFormat="1" applyFont="1" applyAlignment="1">
      <alignment vertical="top"/>
    </xf>
    <xf numFmtId="0" fontId="0" fillId="0" borderId="0" xfId="0" applyAlignment="1">
      <alignment horizontal="left" wrapText="1"/>
    </xf>
    <xf numFmtId="0" fontId="0" fillId="0" borderId="0" xfId="0" applyAlignment="1">
      <alignment horizontal="left"/>
    </xf>
    <xf numFmtId="0" fontId="5" fillId="0" borderId="0" xfId="0" applyFont="1" applyBorder="1" applyAlignment="1">
      <alignment horizontal="center" wrapText="1"/>
    </xf>
    <xf numFmtId="0" fontId="1" fillId="0" borderId="0" xfId="0" applyFont="1" applyBorder="1" applyAlignment="1">
      <alignment horizontal="left"/>
    </xf>
    <xf numFmtId="2" fontId="6" fillId="0" borderId="1"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0" fontId="3"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showWhiteSpace="0" view="pageBreakPreview" zoomScaleNormal="85" zoomScaleSheetLayoutView="100" workbookViewId="0">
      <selection activeCell="A35" sqref="A35"/>
    </sheetView>
  </sheetViews>
  <sheetFormatPr defaultRowHeight="15.75" x14ac:dyDescent="0.25"/>
  <cols>
    <col min="1" max="1" width="3.42578125" style="2" customWidth="1"/>
    <col min="2" max="2" width="9" style="2" customWidth="1"/>
    <col min="3" max="3" width="15.7109375" style="2" customWidth="1"/>
    <col min="4" max="4" width="14.5703125" style="2" customWidth="1"/>
    <col min="5" max="5" width="23.7109375" style="2" customWidth="1"/>
    <col min="6" max="6" width="14.28515625" style="2" customWidth="1"/>
    <col min="7" max="7" width="26.28515625" style="2" customWidth="1"/>
    <col min="8" max="8" width="12" style="2" customWidth="1"/>
    <col min="9" max="9" width="13.28515625" style="2" customWidth="1"/>
    <col min="10" max="10" width="14.140625" style="2" customWidth="1"/>
    <col min="11" max="11" width="16.5703125" style="2" customWidth="1"/>
    <col min="12" max="12" width="11.85546875" style="2" bestFit="1" customWidth="1"/>
    <col min="13" max="16384" width="9.140625" style="2"/>
  </cols>
  <sheetData>
    <row r="1" spans="2:13" ht="41.25" customHeight="1" x14ac:dyDescent="0.3">
      <c r="B1" s="23" t="s">
        <v>67</v>
      </c>
      <c r="C1" s="23"/>
      <c r="D1" s="23"/>
      <c r="E1" s="23"/>
      <c r="F1" s="23"/>
      <c r="G1" s="23"/>
      <c r="H1" s="23"/>
      <c r="I1" s="23"/>
      <c r="J1" s="23"/>
      <c r="K1" s="23"/>
      <c r="L1" s="23"/>
      <c r="M1" s="23"/>
    </row>
    <row r="2" spans="2:13" ht="14.25" customHeight="1" x14ac:dyDescent="0.25">
      <c r="B2" s="13"/>
      <c r="C2" s="13"/>
      <c r="D2" s="13"/>
      <c r="E2" s="13"/>
      <c r="F2" s="13"/>
      <c r="G2" s="13"/>
      <c r="H2" s="13"/>
      <c r="I2" s="13"/>
      <c r="J2" s="13"/>
    </row>
    <row r="3" spans="2:13" s="7" customFormat="1" ht="33.75" customHeight="1" x14ac:dyDescent="0.25">
      <c r="B3" s="17"/>
      <c r="C3" s="28" t="s">
        <v>41</v>
      </c>
      <c r="D3" s="29"/>
      <c r="E3" s="30"/>
      <c r="F3" s="26" t="s">
        <v>29</v>
      </c>
      <c r="G3" s="26" t="s">
        <v>30</v>
      </c>
      <c r="H3" s="26" t="s">
        <v>60</v>
      </c>
      <c r="I3" s="26" t="s">
        <v>43</v>
      </c>
      <c r="J3" s="26" t="s">
        <v>34</v>
      </c>
      <c r="K3" s="26" t="s">
        <v>61</v>
      </c>
      <c r="L3" s="25" t="s">
        <v>36</v>
      </c>
      <c r="M3" s="25"/>
    </row>
    <row r="4" spans="2:13" s="7" customFormat="1" ht="30.75" customHeight="1" x14ac:dyDescent="0.25">
      <c r="B4" s="16" t="s">
        <v>47</v>
      </c>
      <c r="C4" s="16" t="s">
        <v>39</v>
      </c>
      <c r="D4" s="16" t="s">
        <v>40</v>
      </c>
      <c r="E4" s="16" t="s">
        <v>42</v>
      </c>
      <c r="F4" s="27"/>
      <c r="G4" s="27"/>
      <c r="H4" s="27"/>
      <c r="I4" s="27"/>
      <c r="J4" s="27"/>
      <c r="K4" s="27"/>
      <c r="L4" s="15" t="s">
        <v>37</v>
      </c>
      <c r="M4" s="15" t="s">
        <v>38</v>
      </c>
    </row>
    <row r="5" spans="2:13" ht="30" customHeight="1" x14ac:dyDescent="0.25">
      <c r="B5" s="8">
        <v>1</v>
      </c>
      <c r="C5" s="8" t="s">
        <v>44</v>
      </c>
      <c r="D5" s="8" t="s">
        <v>45</v>
      </c>
      <c r="E5" s="10" t="s">
        <v>46</v>
      </c>
      <c r="F5" s="10" t="s">
        <v>0</v>
      </c>
      <c r="G5" s="8">
        <v>11066</v>
      </c>
      <c r="H5" s="10" t="s">
        <v>26</v>
      </c>
      <c r="I5" s="10">
        <v>1</v>
      </c>
      <c r="J5" s="9">
        <v>116.66666666666667</v>
      </c>
      <c r="K5" s="14">
        <f>J5*20/100</f>
        <v>23.333333333333336</v>
      </c>
      <c r="L5" s="18">
        <v>44012</v>
      </c>
      <c r="M5" s="19">
        <v>0.41666666666666669</v>
      </c>
    </row>
    <row r="6" spans="2:13" ht="30" customHeight="1" x14ac:dyDescent="0.25">
      <c r="B6" s="8">
        <v>2</v>
      </c>
      <c r="C6" s="8" t="s">
        <v>44</v>
      </c>
      <c r="D6" s="8" t="s">
        <v>45</v>
      </c>
      <c r="E6" s="10" t="s">
        <v>46</v>
      </c>
      <c r="F6" s="10" t="s">
        <v>58</v>
      </c>
      <c r="G6" s="10" t="s">
        <v>23</v>
      </c>
      <c r="H6" s="10" t="s">
        <v>26</v>
      </c>
      <c r="I6" s="10">
        <v>1</v>
      </c>
      <c r="J6" s="9">
        <v>150</v>
      </c>
      <c r="K6" s="14">
        <f t="shared" ref="K6:K25" si="0">J6*20/100</f>
        <v>30</v>
      </c>
      <c r="L6" s="18">
        <v>44012</v>
      </c>
      <c r="M6" s="19">
        <v>0.41666666666666669</v>
      </c>
    </row>
    <row r="7" spans="2:13" ht="30" customHeight="1" x14ac:dyDescent="0.25">
      <c r="B7" s="8">
        <v>3</v>
      </c>
      <c r="C7" s="8" t="s">
        <v>44</v>
      </c>
      <c r="D7" s="8" t="s">
        <v>45</v>
      </c>
      <c r="E7" s="10" t="s">
        <v>46</v>
      </c>
      <c r="F7" s="10" t="s">
        <v>2</v>
      </c>
      <c r="G7" s="8">
        <v>20623</v>
      </c>
      <c r="H7" s="10" t="s">
        <v>27</v>
      </c>
      <c r="I7" s="10">
        <v>1</v>
      </c>
      <c r="J7" s="9">
        <v>123.33333333333333</v>
      </c>
      <c r="K7" s="14">
        <f t="shared" si="0"/>
        <v>24.666666666666664</v>
      </c>
      <c r="L7" s="18">
        <v>44012</v>
      </c>
      <c r="M7" s="19">
        <v>0.41666666666666702</v>
      </c>
    </row>
    <row r="8" spans="2:13" ht="30" customHeight="1" x14ac:dyDescent="0.25">
      <c r="B8" s="8">
        <v>4</v>
      </c>
      <c r="C8" s="8" t="s">
        <v>44</v>
      </c>
      <c r="D8" s="8" t="s">
        <v>45</v>
      </c>
      <c r="E8" s="10" t="s">
        <v>46</v>
      </c>
      <c r="F8" s="10" t="s">
        <v>3</v>
      </c>
      <c r="G8" s="8">
        <v>19125</v>
      </c>
      <c r="H8" s="10" t="s">
        <v>1</v>
      </c>
      <c r="I8" s="10">
        <v>1</v>
      </c>
      <c r="J8" s="9">
        <v>96.666666666666671</v>
      </c>
      <c r="K8" s="14">
        <f t="shared" si="0"/>
        <v>19.333333333333336</v>
      </c>
      <c r="L8" s="18">
        <v>44012</v>
      </c>
      <c r="M8" s="19">
        <v>0.41666666666666702</v>
      </c>
    </row>
    <row r="9" spans="2:13" ht="30" customHeight="1" x14ac:dyDescent="0.25">
      <c r="B9" s="8">
        <v>5</v>
      </c>
      <c r="C9" s="8" t="s">
        <v>44</v>
      </c>
      <c r="D9" s="8" t="s">
        <v>45</v>
      </c>
      <c r="E9" s="10" t="s">
        <v>46</v>
      </c>
      <c r="F9" s="10" t="s">
        <v>4</v>
      </c>
      <c r="G9" s="8">
        <v>1140</v>
      </c>
      <c r="H9" s="10" t="s">
        <v>28</v>
      </c>
      <c r="I9" s="10">
        <v>1</v>
      </c>
      <c r="J9" s="9">
        <v>86.666666666666671</v>
      </c>
      <c r="K9" s="14">
        <f t="shared" si="0"/>
        <v>17.333333333333336</v>
      </c>
      <c r="L9" s="18">
        <v>44012</v>
      </c>
      <c r="M9" s="19">
        <v>0.41666666666666702</v>
      </c>
    </row>
    <row r="10" spans="2:13" ht="30" customHeight="1" x14ac:dyDescent="0.25">
      <c r="B10" s="8">
        <v>6</v>
      </c>
      <c r="C10" s="8" t="s">
        <v>44</v>
      </c>
      <c r="D10" s="8" t="s">
        <v>45</v>
      </c>
      <c r="E10" s="10" t="s">
        <v>46</v>
      </c>
      <c r="F10" s="10" t="s">
        <v>5</v>
      </c>
      <c r="G10" s="8" t="s">
        <v>6</v>
      </c>
      <c r="H10" s="10" t="s">
        <v>1</v>
      </c>
      <c r="I10" s="10">
        <v>1</v>
      </c>
      <c r="J10" s="9">
        <v>133.33333333333334</v>
      </c>
      <c r="K10" s="14">
        <f t="shared" si="0"/>
        <v>26.666666666666671</v>
      </c>
      <c r="L10" s="18">
        <v>44012</v>
      </c>
      <c r="M10" s="19">
        <v>0.41666666666666702</v>
      </c>
    </row>
    <row r="11" spans="2:13" ht="30" customHeight="1" x14ac:dyDescent="0.25">
      <c r="B11" s="8">
        <v>7</v>
      </c>
      <c r="C11" s="8" t="s">
        <v>44</v>
      </c>
      <c r="D11" s="8" t="s">
        <v>45</v>
      </c>
      <c r="E11" s="10" t="s">
        <v>46</v>
      </c>
      <c r="F11" s="10" t="s">
        <v>7</v>
      </c>
      <c r="G11" s="8" t="s">
        <v>8</v>
      </c>
      <c r="H11" s="10" t="s">
        <v>1</v>
      </c>
      <c r="I11" s="10">
        <v>1</v>
      </c>
      <c r="J11" s="9">
        <v>100</v>
      </c>
      <c r="K11" s="14">
        <f t="shared" si="0"/>
        <v>20</v>
      </c>
      <c r="L11" s="18">
        <v>44012</v>
      </c>
      <c r="M11" s="19">
        <v>0.41666666666666702</v>
      </c>
    </row>
    <row r="12" spans="2:13" ht="30" customHeight="1" x14ac:dyDescent="0.25">
      <c r="B12" s="8">
        <v>8</v>
      </c>
      <c r="C12" s="8" t="s">
        <v>44</v>
      </c>
      <c r="D12" s="8" t="s">
        <v>45</v>
      </c>
      <c r="E12" s="10" t="s">
        <v>46</v>
      </c>
      <c r="F12" s="10" t="s">
        <v>9</v>
      </c>
      <c r="G12" s="8" t="s">
        <v>10</v>
      </c>
      <c r="H12" s="10" t="s">
        <v>1</v>
      </c>
      <c r="I12" s="10">
        <v>1</v>
      </c>
      <c r="J12" s="9">
        <v>158.33333333333334</v>
      </c>
      <c r="K12" s="14">
        <f t="shared" si="0"/>
        <v>31.666666666666671</v>
      </c>
      <c r="L12" s="18">
        <v>44012</v>
      </c>
      <c r="M12" s="19">
        <v>0.41666666666666702</v>
      </c>
    </row>
    <row r="13" spans="2:13" ht="30" customHeight="1" x14ac:dyDescent="0.25">
      <c r="B13" s="8">
        <v>9</v>
      </c>
      <c r="C13" s="8" t="s">
        <v>44</v>
      </c>
      <c r="D13" s="8" t="s">
        <v>45</v>
      </c>
      <c r="E13" s="10" t="s">
        <v>46</v>
      </c>
      <c r="F13" s="10" t="s">
        <v>11</v>
      </c>
      <c r="G13" s="8">
        <v>8150</v>
      </c>
      <c r="H13" s="10" t="s">
        <v>1</v>
      </c>
      <c r="I13" s="10">
        <v>1</v>
      </c>
      <c r="J13" s="9">
        <v>83.333333333333329</v>
      </c>
      <c r="K13" s="14">
        <f t="shared" si="0"/>
        <v>16.666666666666664</v>
      </c>
      <c r="L13" s="18">
        <v>44012</v>
      </c>
      <c r="M13" s="19">
        <v>0.41666666666666702</v>
      </c>
    </row>
    <row r="14" spans="2:13" ht="30" customHeight="1" x14ac:dyDescent="0.25">
      <c r="B14" s="8">
        <v>10</v>
      </c>
      <c r="C14" s="8" t="s">
        <v>44</v>
      </c>
      <c r="D14" s="8" t="s">
        <v>45</v>
      </c>
      <c r="E14" s="10" t="s">
        <v>46</v>
      </c>
      <c r="F14" s="10" t="s">
        <v>12</v>
      </c>
      <c r="G14" s="8" t="s">
        <v>13</v>
      </c>
      <c r="H14" s="10" t="s">
        <v>1</v>
      </c>
      <c r="I14" s="10">
        <v>1</v>
      </c>
      <c r="J14" s="9">
        <v>86.666666666666671</v>
      </c>
      <c r="K14" s="14">
        <f t="shared" si="0"/>
        <v>17.333333333333336</v>
      </c>
      <c r="L14" s="18">
        <v>44012</v>
      </c>
      <c r="M14" s="19">
        <v>0.41666666666666702</v>
      </c>
    </row>
    <row r="15" spans="2:13" ht="30" customHeight="1" x14ac:dyDescent="0.25">
      <c r="B15" s="8">
        <v>11</v>
      </c>
      <c r="C15" s="8" t="s">
        <v>44</v>
      </c>
      <c r="D15" s="8" t="s">
        <v>45</v>
      </c>
      <c r="E15" s="10" t="s">
        <v>46</v>
      </c>
      <c r="F15" s="10" t="s">
        <v>24</v>
      </c>
      <c r="G15" s="8">
        <v>26009</v>
      </c>
      <c r="H15" s="10" t="s">
        <v>1</v>
      </c>
      <c r="I15" s="10">
        <v>1</v>
      </c>
      <c r="J15" s="9">
        <v>91.666666666666671</v>
      </c>
      <c r="K15" s="14">
        <f t="shared" si="0"/>
        <v>18.333333333333336</v>
      </c>
      <c r="L15" s="18">
        <v>44012</v>
      </c>
      <c r="M15" s="19">
        <v>0.41666666666666702</v>
      </c>
    </row>
    <row r="16" spans="2:13" ht="30" customHeight="1" x14ac:dyDescent="0.25">
      <c r="B16" s="8">
        <v>12</v>
      </c>
      <c r="C16" s="8" t="s">
        <v>44</v>
      </c>
      <c r="D16" s="8" t="s">
        <v>45</v>
      </c>
      <c r="E16" s="10" t="s">
        <v>46</v>
      </c>
      <c r="F16" s="10" t="s">
        <v>14</v>
      </c>
      <c r="G16" s="8">
        <v>7733</v>
      </c>
      <c r="H16" s="10" t="s">
        <v>1</v>
      </c>
      <c r="I16" s="10">
        <v>1</v>
      </c>
      <c r="J16" s="9">
        <v>86.666666666666671</v>
      </c>
      <c r="K16" s="14">
        <f t="shared" si="0"/>
        <v>17.333333333333336</v>
      </c>
      <c r="L16" s="18">
        <v>44012</v>
      </c>
      <c r="M16" s="19">
        <v>0.41666666666666702</v>
      </c>
    </row>
    <row r="17" spans="1:13" ht="30" customHeight="1" x14ac:dyDescent="0.25">
      <c r="B17" s="8">
        <v>13</v>
      </c>
      <c r="C17" s="8" t="s">
        <v>44</v>
      </c>
      <c r="D17" s="8" t="s">
        <v>45</v>
      </c>
      <c r="E17" s="10" t="s">
        <v>46</v>
      </c>
      <c r="F17" s="10" t="s">
        <v>15</v>
      </c>
      <c r="G17" s="8">
        <v>6729</v>
      </c>
      <c r="H17" s="10" t="s">
        <v>1</v>
      </c>
      <c r="I17" s="10">
        <v>1</v>
      </c>
      <c r="J17" s="9">
        <v>75</v>
      </c>
      <c r="K17" s="14">
        <f t="shared" si="0"/>
        <v>15</v>
      </c>
      <c r="L17" s="18">
        <v>44012</v>
      </c>
      <c r="M17" s="19">
        <v>0.41666666666666702</v>
      </c>
    </row>
    <row r="18" spans="1:13" ht="30" customHeight="1" x14ac:dyDescent="0.25">
      <c r="B18" s="8">
        <v>14</v>
      </c>
      <c r="C18" s="8" t="s">
        <v>44</v>
      </c>
      <c r="D18" s="8" t="s">
        <v>45</v>
      </c>
      <c r="E18" s="10" t="s">
        <v>46</v>
      </c>
      <c r="F18" s="10" t="s">
        <v>16</v>
      </c>
      <c r="G18" s="11" t="s">
        <v>17</v>
      </c>
      <c r="H18" s="10" t="s">
        <v>1</v>
      </c>
      <c r="I18" s="10">
        <v>1</v>
      </c>
      <c r="J18" s="9">
        <v>90</v>
      </c>
      <c r="K18" s="14">
        <f t="shared" si="0"/>
        <v>18</v>
      </c>
      <c r="L18" s="18">
        <v>44012</v>
      </c>
      <c r="M18" s="19">
        <v>0.41666666666666702</v>
      </c>
    </row>
    <row r="19" spans="1:13" ht="30" customHeight="1" x14ac:dyDescent="0.25">
      <c r="B19" s="8">
        <v>15</v>
      </c>
      <c r="C19" s="8" t="s">
        <v>44</v>
      </c>
      <c r="D19" s="8" t="s">
        <v>45</v>
      </c>
      <c r="E19" s="10" t="s">
        <v>46</v>
      </c>
      <c r="F19" s="10" t="s">
        <v>18</v>
      </c>
      <c r="G19" s="8" t="s">
        <v>19</v>
      </c>
      <c r="H19" s="10" t="s">
        <v>1</v>
      </c>
      <c r="I19" s="10">
        <v>1</v>
      </c>
      <c r="J19" s="9">
        <v>100</v>
      </c>
      <c r="K19" s="14">
        <f t="shared" si="0"/>
        <v>20</v>
      </c>
      <c r="L19" s="18">
        <v>44012</v>
      </c>
      <c r="M19" s="19">
        <v>0.41666666666666702</v>
      </c>
    </row>
    <row r="20" spans="1:13" ht="30" customHeight="1" x14ac:dyDescent="0.25">
      <c r="B20" s="8">
        <v>16</v>
      </c>
      <c r="C20" s="8" t="s">
        <v>44</v>
      </c>
      <c r="D20" s="8" t="s">
        <v>45</v>
      </c>
      <c r="E20" s="10" t="s">
        <v>46</v>
      </c>
      <c r="F20" s="10" t="s">
        <v>20</v>
      </c>
      <c r="G20" s="8">
        <v>22656</v>
      </c>
      <c r="H20" s="10" t="s">
        <v>1</v>
      </c>
      <c r="I20" s="10">
        <v>1</v>
      </c>
      <c r="J20" s="9">
        <v>75</v>
      </c>
      <c r="K20" s="14">
        <f t="shared" si="0"/>
        <v>15</v>
      </c>
      <c r="L20" s="18">
        <v>44012</v>
      </c>
      <c r="M20" s="19">
        <v>0.41666666666666702</v>
      </c>
    </row>
    <row r="21" spans="1:13" ht="30" customHeight="1" x14ac:dyDescent="0.25">
      <c r="B21" s="8">
        <v>17</v>
      </c>
      <c r="C21" s="8" t="s">
        <v>44</v>
      </c>
      <c r="D21" s="8" t="s">
        <v>45</v>
      </c>
      <c r="E21" s="10" t="s">
        <v>46</v>
      </c>
      <c r="F21" s="10" t="s">
        <v>21</v>
      </c>
      <c r="G21" s="8">
        <v>23437</v>
      </c>
      <c r="H21" s="10" t="s">
        <v>1</v>
      </c>
      <c r="I21" s="10">
        <v>1</v>
      </c>
      <c r="J21" s="9">
        <v>75</v>
      </c>
      <c r="K21" s="14">
        <f t="shared" si="0"/>
        <v>15</v>
      </c>
      <c r="L21" s="18">
        <v>44012</v>
      </c>
      <c r="M21" s="19">
        <v>0.41666666666666702</v>
      </c>
    </row>
    <row r="22" spans="1:13" ht="30" customHeight="1" x14ac:dyDescent="0.25">
      <c r="B22" s="8">
        <v>18</v>
      </c>
      <c r="C22" s="8" t="s">
        <v>44</v>
      </c>
      <c r="D22" s="8" t="s">
        <v>45</v>
      </c>
      <c r="E22" s="10" t="s">
        <v>46</v>
      </c>
      <c r="F22" s="10" t="s">
        <v>25</v>
      </c>
      <c r="G22" s="8" t="s">
        <v>22</v>
      </c>
      <c r="H22" s="10" t="s">
        <v>1</v>
      </c>
      <c r="I22" s="10">
        <v>1</v>
      </c>
      <c r="J22" s="9">
        <v>78.333333333333329</v>
      </c>
      <c r="K22" s="14">
        <f t="shared" si="0"/>
        <v>15.666666666666664</v>
      </c>
      <c r="L22" s="18">
        <v>44012</v>
      </c>
      <c r="M22" s="19">
        <v>0.41666666666666702</v>
      </c>
    </row>
    <row r="23" spans="1:13" ht="30" customHeight="1" x14ac:dyDescent="0.25">
      <c r="B23" s="8">
        <v>19</v>
      </c>
      <c r="C23" s="8" t="s">
        <v>44</v>
      </c>
      <c r="D23" s="8" t="s">
        <v>45</v>
      </c>
      <c r="E23" s="10" t="s">
        <v>46</v>
      </c>
      <c r="F23" s="10" t="s">
        <v>3</v>
      </c>
      <c r="G23" s="8">
        <v>21253</v>
      </c>
      <c r="H23" s="10" t="s">
        <v>1</v>
      </c>
      <c r="I23" s="10">
        <v>1</v>
      </c>
      <c r="J23" s="9">
        <v>88.333333333333329</v>
      </c>
      <c r="K23" s="14">
        <f t="shared" si="0"/>
        <v>17.666666666666664</v>
      </c>
      <c r="L23" s="18">
        <v>44012</v>
      </c>
      <c r="M23" s="19">
        <v>0.41666666666666702</v>
      </c>
    </row>
    <row r="24" spans="1:13" ht="37.5" customHeight="1" x14ac:dyDescent="0.25">
      <c r="B24" s="8">
        <v>20</v>
      </c>
      <c r="C24" s="8" t="s">
        <v>44</v>
      </c>
      <c r="D24" s="8" t="s">
        <v>45</v>
      </c>
      <c r="E24" s="10" t="s">
        <v>46</v>
      </c>
      <c r="F24" s="10" t="s">
        <v>59</v>
      </c>
      <c r="G24" s="10" t="s">
        <v>32</v>
      </c>
      <c r="H24" s="8">
        <v>1993</v>
      </c>
      <c r="I24" s="10">
        <v>1</v>
      </c>
      <c r="J24" s="9">
        <v>583.33000000000004</v>
      </c>
      <c r="K24" s="14">
        <f t="shared" si="0"/>
        <v>116.666</v>
      </c>
      <c r="L24" s="18">
        <v>44012</v>
      </c>
      <c r="M24" s="19">
        <v>0.41666666666666702</v>
      </c>
    </row>
    <row r="25" spans="1:13" ht="31.5" customHeight="1" x14ac:dyDescent="0.25">
      <c r="B25" s="8">
        <v>21</v>
      </c>
      <c r="C25" s="8" t="s">
        <v>44</v>
      </c>
      <c r="D25" s="8" t="s">
        <v>45</v>
      </c>
      <c r="E25" s="10" t="s">
        <v>46</v>
      </c>
      <c r="F25" s="10" t="s">
        <v>31</v>
      </c>
      <c r="G25" s="10" t="s">
        <v>33</v>
      </c>
      <c r="H25" s="12" t="s">
        <v>35</v>
      </c>
      <c r="I25" s="10">
        <v>1</v>
      </c>
      <c r="J25" s="9">
        <v>23333.33</v>
      </c>
      <c r="K25" s="14">
        <f t="shared" si="0"/>
        <v>4666.6660000000002</v>
      </c>
      <c r="L25" s="18">
        <v>44012</v>
      </c>
      <c r="M25" s="19">
        <v>0.41666666666666702</v>
      </c>
    </row>
    <row r="26" spans="1:13" ht="19.5" customHeight="1" x14ac:dyDescent="0.25">
      <c r="B26" s="31"/>
      <c r="C26" s="31"/>
      <c r="D26" s="31"/>
      <c r="E26" s="31"/>
      <c r="F26" s="31"/>
      <c r="G26" s="31"/>
      <c r="H26" s="31"/>
      <c r="I26" s="31"/>
      <c r="J26" s="31"/>
    </row>
    <row r="27" spans="1:13" ht="47.25" customHeight="1" x14ac:dyDescent="0.25">
      <c r="A27" s="20" t="s">
        <v>51</v>
      </c>
      <c r="B27" s="21" t="s">
        <v>68</v>
      </c>
      <c r="C27" s="22"/>
      <c r="D27" s="22"/>
      <c r="E27" s="22"/>
      <c r="F27" s="22"/>
      <c r="G27" s="22"/>
      <c r="H27" s="22"/>
      <c r="I27" s="22"/>
      <c r="J27" s="22"/>
      <c r="K27" s="22"/>
      <c r="L27" s="22"/>
      <c r="M27" s="22"/>
    </row>
    <row r="28" spans="1:13" ht="64.5" customHeight="1" x14ac:dyDescent="0.25">
      <c r="A28" s="20" t="s">
        <v>52</v>
      </c>
      <c r="B28" s="21" t="s">
        <v>62</v>
      </c>
      <c r="C28" s="22"/>
      <c r="D28" s="22"/>
      <c r="E28" s="22"/>
      <c r="F28" s="22"/>
      <c r="G28" s="22"/>
      <c r="H28" s="22"/>
      <c r="I28" s="22"/>
      <c r="J28" s="22"/>
      <c r="K28" s="22"/>
      <c r="L28" s="22"/>
      <c r="M28" s="22"/>
    </row>
    <row r="29" spans="1:13" ht="45.75" customHeight="1" x14ac:dyDescent="0.25">
      <c r="A29" s="20" t="s">
        <v>53</v>
      </c>
      <c r="B29" s="21" t="s">
        <v>63</v>
      </c>
      <c r="C29" s="22"/>
      <c r="D29" s="22"/>
      <c r="E29" s="22"/>
      <c r="F29" s="22"/>
      <c r="G29" s="22"/>
      <c r="H29" s="22"/>
      <c r="I29" s="22"/>
      <c r="J29" s="22"/>
      <c r="K29" s="22"/>
      <c r="L29" s="22"/>
      <c r="M29" s="22"/>
    </row>
    <row r="30" spans="1:13" ht="19.5" customHeight="1" x14ac:dyDescent="0.25">
      <c r="A30" s="20" t="s">
        <v>54</v>
      </c>
      <c r="B30" s="22" t="s">
        <v>64</v>
      </c>
      <c r="C30" s="22"/>
      <c r="D30" s="22"/>
      <c r="E30" s="22"/>
      <c r="F30" s="22"/>
      <c r="G30" s="22"/>
      <c r="H30" s="22"/>
      <c r="I30" s="22"/>
      <c r="J30" s="22"/>
      <c r="K30" s="22"/>
      <c r="L30" s="22"/>
      <c r="M30" s="22"/>
    </row>
    <row r="31" spans="1:13" ht="19.5" customHeight="1" x14ac:dyDescent="0.25">
      <c r="A31" s="20" t="s">
        <v>55</v>
      </c>
      <c r="B31" s="22" t="s">
        <v>48</v>
      </c>
      <c r="C31" s="22"/>
      <c r="D31" s="22"/>
      <c r="E31" s="22"/>
      <c r="F31" s="22"/>
      <c r="G31" s="22"/>
      <c r="H31" s="22"/>
      <c r="I31" s="22"/>
      <c r="J31" s="22"/>
      <c r="K31" s="22"/>
      <c r="L31" s="22"/>
      <c r="M31" s="22"/>
    </row>
    <row r="32" spans="1:13" ht="19.5" customHeight="1" x14ac:dyDescent="0.25">
      <c r="A32" s="20" t="s">
        <v>56</v>
      </c>
      <c r="B32" s="22" t="s">
        <v>49</v>
      </c>
      <c r="C32" s="22"/>
      <c r="D32" s="22"/>
      <c r="E32" s="22"/>
      <c r="F32" s="22"/>
      <c r="G32" s="22"/>
      <c r="H32" s="22"/>
      <c r="I32" s="22"/>
      <c r="J32" s="22"/>
      <c r="K32" s="22"/>
      <c r="L32" s="22"/>
      <c r="M32" s="22"/>
    </row>
    <row r="33" spans="1:13" ht="19.5" customHeight="1" x14ac:dyDescent="0.25">
      <c r="A33" s="20" t="s">
        <v>57</v>
      </c>
      <c r="B33" s="22" t="s">
        <v>66</v>
      </c>
      <c r="C33" s="22"/>
      <c r="D33" s="22"/>
      <c r="E33" s="22"/>
      <c r="F33" s="22"/>
      <c r="G33" s="22"/>
      <c r="H33" s="22"/>
      <c r="I33" s="22"/>
      <c r="J33" s="22"/>
      <c r="K33" s="22"/>
      <c r="L33" s="22"/>
      <c r="M33" s="22"/>
    </row>
    <row r="34" spans="1:13" ht="19.5" customHeight="1" x14ac:dyDescent="0.25">
      <c r="A34" s="20" t="s">
        <v>65</v>
      </c>
      <c r="B34" s="22" t="s">
        <v>50</v>
      </c>
      <c r="C34" s="22"/>
      <c r="D34" s="22"/>
      <c r="E34" s="22"/>
      <c r="F34" s="22"/>
      <c r="G34" s="22"/>
      <c r="H34" s="22"/>
      <c r="I34" s="22"/>
      <c r="J34" s="22"/>
      <c r="K34" s="22"/>
      <c r="L34" s="22"/>
      <c r="M34" s="22"/>
    </row>
    <row r="35" spans="1:13" ht="19.5" customHeight="1" x14ac:dyDescent="0.25">
      <c r="A35" s="20"/>
      <c r="B35" s="24"/>
      <c r="C35" s="24"/>
      <c r="D35" s="24"/>
      <c r="E35" s="24"/>
      <c r="F35" s="24"/>
      <c r="G35" s="24"/>
      <c r="H35" s="24"/>
      <c r="I35" s="24"/>
      <c r="J35" s="24"/>
      <c r="K35" s="24"/>
      <c r="L35" s="24"/>
      <c r="M35" s="24"/>
    </row>
    <row r="36" spans="1:13" ht="19.5" customHeight="1" x14ac:dyDescent="0.25">
      <c r="B36" s="3"/>
      <c r="C36" s="3"/>
      <c r="D36" s="3"/>
      <c r="E36" s="3"/>
      <c r="F36" s="4"/>
      <c r="G36" s="3"/>
      <c r="H36" s="5"/>
      <c r="I36" s="5"/>
      <c r="J36" s="6"/>
    </row>
    <row r="37" spans="1:13" ht="19.5" customHeight="1" x14ac:dyDescent="0.25">
      <c r="B37" s="3"/>
      <c r="C37" s="3"/>
      <c r="D37" s="3"/>
      <c r="E37" s="3"/>
      <c r="F37" s="4"/>
      <c r="G37" s="3"/>
      <c r="H37" s="5"/>
      <c r="I37" s="5"/>
      <c r="J37" s="6"/>
    </row>
    <row r="38" spans="1:13" ht="19.5" customHeight="1" x14ac:dyDescent="0.25">
      <c r="B38" s="3"/>
      <c r="C38" s="3"/>
      <c r="D38" s="3"/>
      <c r="E38" s="3"/>
      <c r="F38" s="4"/>
      <c r="G38" s="3"/>
      <c r="H38" s="5"/>
      <c r="I38" s="5"/>
      <c r="J38" s="6"/>
    </row>
    <row r="39" spans="1:13" ht="19.5" customHeight="1" x14ac:dyDescent="0.25">
      <c r="B39" s="3"/>
      <c r="C39" s="3"/>
      <c r="D39" s="3"/>
      <c r="E39" s="3"/>
      <c r="F39" s="4"/>
      <c r="G39" s="3"/>
      <c r="H39" s="5"/>
      <c r="I39" s="5"/>
      <c r="J39" s="6"/>
    </row>
    <row r="40" spans="1:13" s="1" customFormat="1" ht="17.25" customHeight="1" x14ac:dyDescent="0.25"/>
    <row r="41" spans="1:13" s="1" customFormat="1" ht="15" customHeight="1" x14ac:dyDescent="0.25"/>
    <row r="44" spans="1:13" ht="30" customHeight="1" x14ac:dyDescent="0.25"/>
  </sheetData>
  <mergeCells count="19">
    <mergeCell ref="J3:J4"/>
    <mergeCell ref="K3:K4"/>
    <mergeCell ref="B27:M27"/>
    <mergeCell ref="B28:M28"/>
    <mergeCell ref="B29:M29"/>
    <mergeCell ref="B1:M1"/>
    <mergeCell ref="B35:M35"/>
    <mergeCell ref="B34:M34"/>
    <mergeCell ref="L3:M3"/>
    <mergeCell ref="F3:F4"/>
    <mergeCell ref="C3:E3"/>
    <mergeCell ref="B26:J26"/>
    <mergeCell ref="B30:M30"/>
    <mergeCell ref="B31:M31"/>
    <mergeCell ref="B32:M32"/>
    <mergeCell ref="B33:M33"/>
    <mergeCell ref="G3:G4"/>
    <mergeCell ref="H3:H4"/>
    <mergeCell ref="I3:I4"/>
  </mergeCells>
  <pageMargins left="0.25" right="0.25" top="0.75" bottom="0.75" header="0.3" footer="0.3"/>
  <pageSetup paperSize="9"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4E4F9E-5E70-4867-8132-77F63458FDC6}"/>
</file>

<file path=customXml/itemProps2.xml><?xml version="1.0" encoding="utf-8"?>
<ds:datastoreItem xmlns:ds="http://schemas.openxmlformats.org/officeDocument/2006/customXml" ds:itemID="{226EEC57-3242-4F37-9463-1C61C7510843}"/>
</file>

<file path=customXml/itemProps3.xml><?xml version="1.0" encoding="utf-8"?>
<ds:datastoreItem xmlns:ds="http://schemas.openxmlformats.org/officeDocument/2006/customXml" ds:itemID="{9C3427F0-D9EE-4956-B31B-F020B80DD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İHALE İLANI</vt:lpstr>
      <vt:lpstr>'İHALE İLANI'!Yazdırma_Alanı</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snakbas</dc:creator>
  <cp:lastModifiedBy>Funda GURLEYEN KURU</cp:lastModifiedBy>
  <cp:lastPrinted>2020-06-09T05:44:21Z</cp:lastPrinted>
  <dcterms:created xsi:type="dcterms:W3CDTF">2008-11-18T10:15:49Z</dcterms:created>
  <dcterms:modified xsi:type="dcterms:W3CDTF">2020-06-15T14:54:15Z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